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四季度" sheetId="1" r:id="rId1"/>
  </sheets>
  <definedNames>
    <definedName name="_xlnm.Print_Area" localSheetId="0">第四季度!$A$1:$I$48</definedName>
    <definedName name="_xlnm.Print_Titles" localSheetId="0">第四季度!$2:$2</definedName>
  </definedNames>
  <calcPr calcId="144525"/>
</workbook>
</file>

<file path=xl/sharedStrings.xml><?xml version="1.0" encoding="utf-8"?>
<sst xmlns="http://schemas.openxmlformats.org/spreadsheetml/2006/main" count="291" uniqueCount="232">
  <si>
    <r>
      <rPr>
        <b/>
        <sz val="24"/>
        <rFont val="宋体"/>
        <charset val="134"/>
      </rPr>
      <t>2021年度泉州市创建“刺桐杯”优质工程备案登记表</t>
    </r>
    <r>
      <rPr>
        <b/>
        <sz val="20"/>
        <rFont val="宋体"/>
        <charset val="134"/>
      </rPr>
      <t>（第四季度）</t>
    </r>
  </si>
  <si>
    <t>序号</t>
  </si>
  <si>
    <t>备案登记号</t>
  </si>
  <si>
    <t>工程名称</t>
  </si>
  <si>
    <r>
      <rPr>
        <b/>
        <sz val="12"/>
        <color indexed="8"/>
        <rFont val="Simsun"/>
        <charset val="134"/>
      </rPr>
      <t>工程规模(m</t>
    </r>
    <r>
      <rPr>
        <b/>
        <vertAlign val="superscript"/>
        <sz val="12"/>
        <color indexed="8"/>
        <rFont val="Simsun"/>
        <charset val="134"/>
      </rPr>
      <t>2</t>
    </r>
    <r>
      <rPr>
        <b/>
        <sz val="12"/>
        <color indexed="8"/>
        <rFont val="Simsun"/>
        <charset val="134"/>
      </rPr>
      <t>)</t>
    </r>
  </si>
  <si>
    <r>
      <rPr>
        <b/>
        <sz val="12"/>
        <color rgb="FF000000"/>
        <rFont val="Simsun"/>
        <charset val="134"/>
      </rPr>
      <t>工程造价</t>
    </r>
    <r>
      <rPr>
        <b/>
        <sz val="10"/>
        <color rgb="FF000000"/>
        <rFont val="Simsun"/>
        <charset val="134"/>
      </rPr>
      <t>(万元)</t>
    </r>
  </si>
  <si>
    <t>地区</t>
  </si>
  <si>
    <t>建设单位</t>
  </si>
  <si>
    <t>主（参）承建单位</t>
  </si>
  <si>
    <t>监理单位</t>
  </si>
  <si>
    <t>2021-115</t>
  </si>
  <si>
    <t>泉州台商投资区凤浦安置小区二期（B8-B11#、B17#、社区服务中心）</t>
  </si>
  <si>
    <t>台商区</t>
  </si>
  <si>
    <t>泉州台商投资区城市建设发展有限公司</t>
  </si>
  <si>
    <t>福建省东霖建设工程有限公司
（壹级）</t>
  </si>
  <si>
    <t>福州成建工程监理有限公司
（甲级）</t>
  </si>
  <si>
    <t>2021-116</t>
  </si>
  <si>
    <t>正荣一号院二期二标段</t>
  </si>
  <si>
    <t>晋江市</t>
  </si>
  <si>
    <t>泉州正耀置业有限公司</t>
  </si>
  <si>
    <t>中国核工业华兴建设有限公司
（特级）</t>
  </si>
  <si>
    <t>福建宇宏工程项目管理有限公司
（甲级）</t>
  </si>
  <si>
    <t>2021-117</t>
  </si>
  <si>
    <t>南安市医院新院区传染病区</t>
  </si>
  <si>
    <t>南安市</t>
  </si>
  <si>
    <t>南安市医院</t>
  </si>
  <si>
    <t>福建建工集团有限责任公司
（特级）</t>
  </si>
  <si>
    <t>国机中兴工程咨询有限公司
（综合资质）</t>
  </si>
  <si>
    <t>2021-118</t>
  </si>
  <si>
    <t>武荣大桥工程</t>
  </si>
  <si>
    <t>主线长2190m
宽度45.5m</t>
  </si>
  <si>
    <t>南安市城市管理局</t>
  </si>
  <si>
    <t>中建海峡建设发展有限公司
（特级）</t>
  </si>
  <si>
    <t>福州诺成工程项目管理有限公司
（甲级）</t>
  </si>
  <si>
    <t>2021-119</t>
  </si>
  <si>
    <t>霞田文体园(体育场、体育馆、游泳馆）——体育场</t>
  </si>
  <si>
    <r>
      <rPr>
        <sz val="10"/>
        <rFont val="宋体"/>
        <charset val="134"/>
      </rPr>
      <t>建筑高度50m；建筑面积16856m</t>
    </r>
    <r>
      <rPr>
        <vertAlign val="superscript"/>
        <sz val="10"/>
        <rFont val="宋体"/>
        <charset val="134"/>
      </rPr>
      <t>2</t>
    </r>
  </si>
  <si>
    <t>德化县</t>
  </si>
  <si>
    <t>德化县文体园建设经营有限公司</t>
  </si>
  <si>
    <t>厦门协建工程咨询监理有限公司
（甲级）</t>
  </si>
  <si>
    <t>2021-120</t>
  </si>
  <si>
    <t>台投区盛利S2020-03号项目</t>
  </si>
  <si>
    <t>泉州市盛利房地产开发有限公司</t>
  </si>
  <si>
    <t>福建省汤头建筑工程有限公司
（壹级）</t>
  </si>
  <si>
    <t>福建省建设工程管理有限公司
（甲级）</t>
  </si>
  <si>
    <t>2021-121</t>
  </si>
  <si>
    <t>隆恩悦庭EPC总承包项目</t>
  </si>
  <si>
    <t>安溪县</t>
  </si>
  <si>
    <t>茶博汇投资有限公司</t>
  </si>
  <si>
    <t>隆恩建设工程有限公司
（壹级）</t>
  </si>
  <si>
    <t>福建中枢建设发展有限公司
（甲级）</t>
  </si>
  <si>
    <t>2021-122</t>
  </si>
  <si>
    <t>泉港区驿峰路大众公交维修中心建设工程-业务综合楼</t>
  </si>
  <si>
    <t>泉港区</t>
  </si>
  <si>
    <t>泉州市泉港区大众公交有限公司</t>
  </si>
  <si>
    <t>福建省五建建设集团有限公司
（特级）</t>
  </si>
  <si>
    <t>泉州三众工程管理有限公司
（甲级）</t>
  </si>
  <si>
    <t>2021-123</t>
  </si>
  <si>
    <t>雍璟小区一期（18#、19#、22#、23#楼及一期地下室）建筑安装工程</t>
  </si>
  <si>
    <t>永春县</t>
  </si>
  <si>
    <t>永春骏瑞房地产开发有限公司</t>
  </si>
  <si>
    <t>福建省惠房建设工程有限公司
（一级）</t>
  </si>
  <si>
    <t>福建新时代项目管理有限公司
（甲级）</t>
  </si>
  <si>
    <t>2021-124</t>
  </si>
  <si>
    <t>雍璟小区四期（20#、21#楼及四期地下室）建筑安装工程</t>
  </si>
  <si>
    <t>2021-125</t>
  </si>
  <si>
    <t>洛江西环路朋虹街-经九路段市政道路工程（第二标段）</t>
  </si>
  <si>
    <t>1.696km</t>
  </si>
  <si>
    <t>洛江区</t>
  </si>
  <si>
    <t>泉州市万安投资经营有限公司</t>
  </si>
  <si>
    <t>中建海峡建设发展有限公司
（壹级）</t>
  </si>
  <si>
    <t>浙江工正工程管理有限公司
（综合资质）</t>
  </si>
  <si>
    <t>2021-126</t>
  </si>
  <si>
    <t>鼎盛天辰小区一期</t>
  </si>
  <si>
    <t>惠安县</t>
  </si>
  <si>
    <t>惠安鼎盛房地产开发有限公司</t>
  </si>
  <si>
    <t>泉发建设股份有限公司
（一级）</t>
  </si>
  <si>
    <t>福建锦泰工程项目管理有限公司
（甲级）</t>
  </si>
  <si>
    <t>2021-127</t>
  </si>
  <si>
    <t>都会之光小区</t>
  </si>
  <si>
    <t>泉州金联房地产开发有限公司</t>
  </si>
  <si>
    <t>凯辉集团（福建）有限公司
（一级）</t>
  </si>
  <si>
    <t>厦门佳总建设有限公司
（甲级）</t>
  </si>
  <si>
    <t>2021-128</t>
  </si>
  <si>
    <t>晋江万科金域国际上部工程</t>
  </si>
  <si>
    <t>泉州市万勋房地产有限公司</t>
  </si>
  <si>
    <t>中建四局建设发展有限公司
（一级）</t>
  </si>
  <si>
    <t>厦门高诚信工程技术有限公司
（甲级）</t>
  </si>
  <si>
    <t>2021-129</t>
  </si>
  <si>
    <t>丰泽区第五中心小学毓才小区建设项目</t>
  </si>
  <si>
    <t>丰泽区</t>
  </si>
  <si>
    <t>泉州市丰泽区第五中心小学</t>
  </si>
  <si>
    <t>中建远南集团有限公司
（一级）</t>
  </si>
  <si>
    <t>福建鼎成工程管理有限公司
（甲级）</t>
  </si>
  <si>
    <t>2021-130</t>
  </si>
  <si>
    <t>泉州晋江国际机场扩能改造工程（非民航工程标段）扩建</t>
  </si>
  <si>
    <t>泉州市晋江国际机场股份有限公司</t>
  </si>
  <si>
    <t>中建三局集团有限公司
（特级）</t>
  </si>
  <si>
    <t>泉州市工程建设监理事务所
（甲级）</t>
  </si>
  <si>
    <t>2021-131</t>
  </si>
  <si>
    <t>石狮市新鑫地电脑织唛有限公司新建厂房项目</t>
  </si>
  <si>
    <t>石狮市</t>
  </si>
  <si>
    <t>石狮市新鑫地电脑织唛有限公司</t>
  </si>
  <si>
    <t>福建远舟港湾建设工程有限公司
（貳级）</t>
  </si>
  <si>
    <t>天和国咨控股集团有限公司
（甲级）</t>
  </si>
  <si>
    <t>2021-132</t>
  </si>
  <si>
    <t>石狮市鸿山污水处理厂工业污水升级改造项目</t>
  </si>
  <si>
    <r>
      <rPr>
        <sz val="11"/>
        <rFont val="宋体"/>
        <charset val="134"/>
      </rPr>
      <t>50000m</t>
    </r>
    <r>
      <rPr>
        <vertAlign val="superscript"/>
        <sz val="12"/>
        <rFont val="宋体"/>
        <charset val="134"/>
      </rPr>
      <t>3</t>
    </r>
    <r>
      <rPr>
        <sz val="12"/>
        <rFont val="宋体"/>
        <charset val="134"/>
      </rPr>
      <t>/d</t>
    </r>
  </si>
  <si>
    <t>石狮市循环经济发展有限公司</t>
  </si>
  <si>
    <t>福建省泷澄建设集团有限公司
（壹级）</t>
  </si>
  <si>
    <t>四川国正建设管理有限公司
（甲级）</t>
  </si>
  <si>
    <t>2021-133</t>
  </si>
  <si>
    <t>公园壹号一期工程</t>
  </si>
  <si>
    <t>伟骏（永春）发展有限公司</t>
  </si>
  <si>
    <t>2021-134</t>
  </si>
  <si>
    <t>和鸣小区</t>
  </si>
  <si>
    <t>泉州兆铭置业有限公司</t>
  </si>
  <si>
    <t>厦门雅众建设集团有限公司
（貳级）</t>
  </si>
  <si>
    <t>2021-135</t>
  </si>
  <si>
    <t>鲤城区2021-2号地块</t>
  </si>
  <si>
    <t>鲤城区</t>
  </si>
  <si>
    <t>泉州兆隆置业有限公司</t>
  </si>
  <si>
    <t>福建博业建设集团有限公司
（一级）</t>
  </si>
  <si>
    <t>2021-136</t>
  </si>
  <si>
    <t>年产10万吨高端产业用非织造布智能工厂（一期）4#主厂房B区</t>
  </si>
  <si>
    <t>冠和卫生用品有限公司</t>
  </si>
  <si>
    <t>福建省育才建设发展有限公司
（壹级）</t>
  </si>
  <si>
    <t>生特瑞（上海）工程项目管理有限公司
（甲级）</t>
  </si>
  <si>
    <t>2021-137</t>
  </si>
  <si>
    <t>泉州台商投资区海湾大道（绕城高速~16#码头）-秀涂互通立交</t>
  </si>
  <si>
    <t>中国建筑第五工程局有限公司
（特级）</t>
  </si>
  <si>
    <t>2021-138</t>
  </si>
  <si>
    <t>央座小区</t>
  </si>
  <si>
    <t>泉州兆恒置业有限公司</t>
  </si>
  <si>
    <t>福建新铭豪建设工程有限公司
（壹级）</t>
  </si>
  <si>
    <t>2021-139</t>
  </si>
  <si>
    <t>石狮市农村生活污水治理PPP项目（一期）</t>
  </si>
  <si>
    <t>石狮市城市管理局
石狮市产投农村水系治理有限责任公司</t>
  </si>
  <si>
    <t>2021-140</t>
  </si>
  <si>
    <t>石狮市农村生活污水治理PPP项目（二期）</t>
  </si>
  <si>
    <t>2021-141</t>
  </si>
  <si>
    <t>泉州市东海组团C-5地块（公8#、公9#、公10#、公11#、公12#、41#、42#、43#楼及其地下室）</t>
  </si>
  <si>
    <t>泉州市菲莉投资发展有限公司</t>
  </si>
  <si>
    <t>中天建设集团有限公司
（特级）</t>
  </si>
  <si>
    <t>2021-142</t>
  </si>
  <si>
    <t>德化县世科棚户区改造项目（泮山书苑、水岸林邸）</t>
  </si>
  <si>
    <t>德化县城市投资建设有限公司</t>
  </si>
  <si>
    <t>福州市一建建设股份有限公司
（一级）</t>
  </si>
  <si>
    <t>福建省宏信项目管理有限公司
（甲级）</t>
  </si>
  <si>
    <t>2021-143</t>
  </si>
  <si>
    <t>安溪县凤山书院安置地块一（新景家园1#-3#楼及地下室）</t>
  </si>
  <si>
    <t>福建安溪德鸿房地产有限公司</t>
  </si>
  <si>
    <t>福建中奥建筑工程有限公司
（二级）</t>
  </si>
  <si>
    <t>惠安建设监理有限公司
（甲级）</t>
  </si>
  <si>
    <t>2021-144</t>
  </si>
  <si>
    <t>蓝溪滨江苑</t>
  </si>
  <si>
    <t>福建一泰房地产开发有限公司</t>
  </si>
  <si>
    <t>福建森宏建设工程有限公司
（貳级）</t>
  </si>
  <si>
    <t>福建阳胜工程项目管理有限公司
（甲级）</t>
  </si>
  <si>
    <t>2021-145</t>
  </si>
  <si>
    <t>惠安县医院分院</t>
  </si>
  <si>
    <t>惠安县医院</t>
  </si>
  <si>
    <t>福建省二建建设集团有限公司
（特级）</t>
  </si>
  <si>
    <t>福建易成工程管理有限公司
（甲级）</t>
  </si>
  <si>
    <t>2021-146</t>
  </si>
  <si>
    <t>骏泽公馆（1#、2#、3#、5#、6#、S1、S2#楼、幼儿园及地下室）</t>
  </si>
  <si>
    <t>南安创升置业有限公司</t>
  </si>
  <si>
    <t>福建中恒嘉建设有限公司
（一级）</t>
  </si>
  <si>
    <t>厦门住总建设有限公司
（甲级）</t>
  </si>
  <si>
    <t>2021-147</t>
  </si>
  <si>
    <t>美的云玺台（二期）</t>
  </si>
  <si>
    <t>泉州市美耀房地产开发有限公司</t>
  </si>
  <si>
    <t>福建平祥建设工程有限公司
（一级）</t>
  </si>
  <si>
    <t>2021-148</t>
  </si>
  <si>
    <t>百宏上林苑</t>
  </si>
  <si>
    <t>永春百宏房地产开发有限公司</t>
  </si>
  <si>
    <t>中天惠建设工程（福建）有限公司
（貳级）</t>
  </si>
  <si>
    <t>福建安华发展有限公司
(甲级)</t>
  </si>
  <si>
    <t>2021-149</t>
  </si>
  <si>
    <t>南安武夷花园（2018P19地块）一期——1#～3#、9#～11#、B1#、B3#楼、入口大门及5#地下室</t>
  </si>
  <si>
    <t>南安武夷泛家置业有限责任公司</t>
  </si>
  <si>
    <t>福建七建集团有限公司
（建筑工程施工总承包壹级）</t>
  </si>
  <si>
    <t>2021-150</t>
  </si>
  <si>
    <t>泉州市实验小学洛江第二校区</t>
  </si>
  <si>
    <t>泉州市洛江区教育局</t>
  </si>
  <si>
    <t>福建省城乡建设股份有限公司
（甲级）</t>
  </si>
  <si>
    <t>2021-151</t>
  </si>
  <si>
    <t>晋江市新塘街道社区卫生服务中心迁建工程</t>
  </si>
  <si>
    <t>晋江市新塘街道社区卫生服务中心</t>
  </si>
  <si>
    <t>泉森建设（福建）有限公司
（叁级）</t>
  </si>
  <si>
    <t>福建盛越建设有限公司
（甲级）</t>
  </si>
  <si>
    <t>2021-152</t>
  </si>
  <si>
    <t>石狮市第八实验小学（一期）</t>
  </si>
  <si>
    <t>石狮市第八实验小学</t>
  </si>
  <si>
    <t>福州中博建设发展有限公司
(甲级）</t>
  </si>
  <si>
    <t>2021-153</t>
  </si>
  <si>
    <t>泉州环湾快速路石狮连接线工程（二期工程）</t>
  </si>
  <si>
    <t>969m（大型交通建设工程）</t>
  </si>
  <si>
    <t>石狮市交通建设有限责任公司</t>
  </si>
  <si>
    <t>福建第一公路工程集团有限公司
（特级）</t>
  </si>
  <si>
    <t>2021-154</t>
  </si>
  <si>
    <t>金龙豪苑二期</t>
  </si>
  <si>
    <t>晋江丰晟房地产发展有限公司</t>
  </si>
  <si>
    <t>福建省中和建设工程有限公司
(壹级）</t>
  </si>
  <si>
    <t>厦门圣德信工程管理有限公司
（甲级）</t>
  </si>
  <si>
    <t>2021-155</t>
  </si>
  <si>
    <t>安溪县安商茂雄农产品物流园</t>
  </si>
  <si>
    <t>安溪县安商茂雄农产品物流园有限公司</t>
  </si>
  <si>
    <t>大金刚建设有限公司
（三级）</t>
  </si>
  <si>
    <t>福建泉宏工程管理有限公司
（甲级）</t>
  </si>
  <si>
    <t>2021-156</t>
  </si>
  <si>
    <t>新洋大厦1#楼及地下室工程</t>
  </si>
  <si>
    <t>福建泉州达心贸易有限公司</t>
  </si>
  <si>
    <t>中晟海峡建设有限公司
（一级）</t>
  </si>
  <si>
    <t>2021-157</t>
  </si>
  <si>
    <t>南翼商务大厦</t>
  </si>
  <si>
    <t>泉州市南翼置业发展集团有限责任公司</t>
  </si>
  <si>
    <t>中大（福建）工程建设集团有限公司
（一级）</t>
  </si>
  <si>
    <t>厦门天恒建业工程管理有限公司
（甲级）</t>
  </si>
  <si>
    <t>2021-158</t>
  </si>
  <si>
    <t>惠安世纪公园景观及地下停车场工程</t>
  </si>
  <si>
    <t>惠安县城市管理局（惠安县路港城市建设有限公司）</t>
  </si>
  <si>
    <t>福建路港（集团）有限公司
（特级）</t>
  </si>
  <si>
    <t>筑力（福建）建设发展有限公司
（甲级）</t>
  </si>
  <si>
    <t>2021-159</t>
  </si>
  <si>
    <t>惠安县科山公园南大门景观及停车场工程</t>
  </si>
  <si>
    <t>惠安县路港城市建设有限公司</t>
  </si>
  <si>
    <t>2021-160</t>
  </si>
  <si>
    <t>泉州台商投资区农村污水收集处理工程PPP项目</t>
  </si>
  <si>
    <t>台投区</t>
  </si>
  <si>
    <t>泉州中车水务有限公司</t>
  </si>
  <si>
    <t>浙江永安工程咨询集团有限公司
（甲级）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</si>
</sst>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12"/>
      <color indexed="8"/>
      <name val="Simsun"/>
      <charset val="134"/>
    </font>
    <font>
      <b/>
      <sz val="12"/>
      <color rgb="FF000000"/>
      <name val="Simsun"/>
      <charset val="134"/>
    </font>
    <font>
      <b/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2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name val="宋体"/>
      <charset val="134"/>
    </font>
    <font>
      <b/>
      <vertAlign val="superscript"/>
      <sz val="12"/>
      <color indexed="8"/>
      <name val="Simsun"/>
      <charset val="134"/>
    </font>
    <font>
      <b/>
      <sz val="10"/>
      <color rgb="FF000000"/>
      <name val="Simsun"/>
      <charset val="134"/>
    </font>
    <font>
      <vertAlign val="superscript"/>
      <sz val="10"/>
      <name val="宋体"/>
      <charset val="134"/>
    </font>
    <font>
      <vertAlign val="superscript"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48"/>
  <sheetViews>
    <sheetView tabSelected="1" workbookViewId="0">
      <selection activeCell="H4" sqref="H4"/>
    </sheetView>
  </sheetViews>
  <sheetFormatPr defaultColWidth="9" defaultRowHeight="14.25"/>
  <cols>
    <col min="1" max="1" width="4.375" style="2" customWidth="1"/>
    <col min="2" max="2" width="9.5" style="2" customWidth="1"/>
    <col min="3" max="3" width="28.9" style="2" customWidth="1"/>
    <col min="4" max="4" width="8.375" style="2" customWidth="1"/>
    <col min="5" max="5" width="8.5" style="2" customWidth="1"/>
    <col min="6" max="6" width="7" style="2" customWidth="1"/>
    <col min="7" max="7" width="25.9083333333333" style="2" customWidth="1"/>
    <col min="8" max="8" width="27.875" style="2" customWidth="1"/>
    <col min="9" max="9" width="25.0083333333333" style="2" customWidth="1"/>
    <col min="10" max="16378" width="9" style="2"/>
    <col min="16379" max="16379" width="9" style="3"/>
  </cols>
  <sheetData>
    <row r="1" s="1" customFormat="1" ht="51" customHeight="1" spans="1:250">
      <c r="A1" s="4" t="s">
        <v>0</v>
      </c>
      <c r="B1" s="4"/>
      <c r="C1" s="4"/>
      <c r="D1" s="4"/>
      <c r="E1" s="4"/>
      <c r="F1" s="4"/>
      <c r="G1" s="4"/>
      <c r="H1" s="4"/>
      <c r="I1" s="4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</row>
    <row r="2" s="1" customFormat="1" ht="4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5" t="s">
        <v>8</v>
      </c>
      <c r="I2" s="5" t="s">
        <v>9</v>
      </c>
    </row>
    <row r="3" s="1" customFormat="1" ht="62" customHeight="1" spans="1:9">
      <c r="A3" s="9">
        <f>ROW()-2</f>
        <v>1</v>
      </c>
      <c r="B3" s="9" t="s">
        <v>10</v>
      </c>
      <c r="C3" s="9" t="s">
        <v>11</v>
      </c>
      <c r="D3" s="9">
        <v>113712.26</v>
      </c>
      <c r="E3" s="9">
        <v>41915</v>
      </c>
      <c r="F3" s="9" t="s">
        <v>12</v>
      </c>
      <c r="G3" s="9" t="s">
        <v>13</v>
      </c>
      <c r="H3" s="10" t="s">
        <v>14</v>
      </c>
      <c r="I3" s="9" t="s">
        <v>15</v>
      </c>
    </row>
    <row r="4" s="1" customFormat="1" ht="62" customHeight="1" spans="1:9">
      <c r="A4" s="9">
        <f>ROW()-2</f>
        <v>2</v>
      </c>
      <c r="B4" s="9" t="s">
        <v>16</v>
      </c>
      <c r="C4" s="9" t="s">
        <v>17</v>
      </c>
      <c r="D4" s="9">
        <v>90668.1</v>
      </c>
      <c r="E4" s="9">
        <v>17209.3067</v>
      </c>
      <c r="F4" s="9" t="s">
        <v>18</v>
      </c>
      <c r="G4" s="9" t="s">
        <v>19</v>
      </c>
      <c r="H4" s="10" t="s">
        <v>20</v>
      </c>
      <c r="I4" s="9" t="s">
        <v>21</v>
      </c>
    </row>
    <row r="5" s="1" customFormat="1" ht="62" customHeight="1" spans="1:9">
      <c r="A5" s="9">
        <f t="shared" ref="A5:A14" si="0">ROW()-2</f>
        <v>3</v>
      </c>
      <c r="B5" s="9" t="s">
        <v>22</v>
      </c>
      <c r="C5" s="9" t="s">
        <v>23</v>
      </c>
      <c r="D5" s="9">
        <v>20359</v>
      </c>
      <c r="E5" s="9">
        <v>10361.5645</v>
      </c>
      <c r="F5" s="9" t="s">
        <v>24</v>
      </c>
      <c r="G5" s="9" t="s">
        <v>25</v>
      </c>
      <c r="H5" s="10" t="s">
        <v>26</v>
      </c>
      <c r="I5" s="9" t="s">
        <v>27</v>
      </c>
    </row>
    <row r="6" s="1" customFormat="1" ht="62" customHeight="1" spans="1:9">
      <c r="A6" s="9">
        <f t="shared" si="0"/>
        <v>4</v>
      </c>
      <c r="B6" s="9" t="s">
        <v>28</v>
      </c>
      <c r="C6" s="9" t="s">
        <v>29</v>
      </c>
      <c r="D6" s="11" t="s">
        <v>30</v>
      </c>
      <c r="E6" s="9">
        <v>67613.1271</v>
      </c>
      <c r="F6" s="9" t="s">
        <v>24</v>
      </c>
      <c r="G6" s="9" t="s">
        <v>31</v>
      </c>
      <c r="H6" s="10" t="s">
        <v>32</v>
      </c>
      <c r="I6" s="9" t="s">
        <v>33</v>
      </c>
    </row>
    <row r="7" s="1" customFormat="1" ht="62" customHeight="1" spans="1:9">
      <c r="A7" s="9">
        <f t="shared" si="0"/>
        <v>5</v>
      </c>
      <c r="B7" s="9" t="s">
        <v>34</v>
      </c>
      <c r="C7" s="9" t="s">
        <v>35</v>
      </c>
      <c r="D7" s="11" t="s">
        <v>36</v>
      </c>
      <c r="E7" s="9">
        <v>17898.1</v>
      </c>
      <c r="F7" s="9" t="s">
        <v>37</v>
      </c>
      <c r="G7" s="9" t="s">
        <v>38</v>
      </c>
      <c r="H7" s="10" t="s">
        <v>32</v>
      </c>
      <c r="I7" s="9" t="s">
        <v>39</v>
      </c>
    </row>
    <row r="8" s="1" customFormat="1" ht="62" customHeight="1" spans="1:9">
      <c r="A8" s="9">
        <f t="shared" si="0"/>
        <v>6</v>
      </c>
      <c r="B8" s="9" t="s">
        <v>40</v>
      </c>
      <c r="C8" s="9" t="s">
        <v>41</v>
      </c>
      <c r="D8" s="9">
        <v>93927.6</v>
      </c>
      <c r="E8" s="9">
        <v>39191.3691</v>
      </c>
      <c r="F8" s="9" t="s">
        <v>12</v>
      </c>
      <c r="G8" s="9" t="s">
        <v>42</v>
      </c>
      <c r="H8" s="10" t="s">
        <v>43</v>
      </c>
      <c r="I8" s="9" t="s">
        <v>44</v>
      </c>
    </row>
    <row r="9" s="1" customFormat="1" ht="62" customHeight="1" spans="1:9">
      <c r="A9" s="9">
        <f t="shared" si="0"/>
        <v>7</v>
      </c>
      <c r="B9" s="9" t="s">
        <v>45</v>
      </c>
      <c r="C9" s="9" t="s">
        <v>46</v>
      </c>
      <c r="D9" s="9">
        <v>192512.52</v>
      </c>
      <c r="E9" s="9">
        <v>55118.6251</v>
      </c>
      <c r="F9" s="9" t="s">
        <v>47</v>
      </c>
      <c r="G9" s="9" t="s">
        <v>48</v>
      </c>
      <c r="H9" s="10" t="s">
        <v>49</v>
      </c>
      <c r="I9" s="9" t="s">
        <v>50</v>
      </c>
    </row>
    <row r="10" s="1" customFormat="1" ht="62" customHeight="1" spans="1:9">
      <c r="A10" s="9">
        <f t="shared" si="0"/>
        <v>8</v>
      </c>
      <c r="B10" s="9" t="s">
        <v>51</v>
      </c>
      <c r="C10" s="9" t="s">
        <v>52</v>
      </c>
      <c r="D10" s="9">
        <v>8233</v>
      </c>
      <c r="E10" s="9">
        <v>2299</v>
      </c>
      <c r="F10" s="9" t="s">
        <v>53</v>
      </c>
      <c r="G10" s="9" t="s">
        <v>54</v>
      </c>
      <c r="H10" s="10" t="s">
        <v>55</v>
      </c>
      <c r="I10" s="9" t="s">
        <v>56</v>
      </c>
    </row>
    <row r="11" s="1" customFormat="1" ht="62" customHeight="1" spans="1:9">
      <c r="A11" s="9">
        <f t="shared" si="0"/>
        <v>9</v>
      </c>
      <c r="B11" s="9" t="s">
        <v>57</v>
      </c>
      <c r="C11" s="9" t="s">
        <v>58</v>
      </c>
      <c r="D11" s="9">
        <v>73230.61</v>
      </c>
      <c r="E11" s="9">
        <v>12642.46</v>
      </c>
      <c r="F11" s="9" t="s">
        <v>59</v>
      </c>
      <c r="G11" s="9" t="s">
        <v>60</v>
      </c>
      <c r="H11" s="10" t="s">
        <v>61</v>
      </c>
      <c r="I11" s="9" t="s">
        <v>62</v>
      </c>
    </row>
    <row r="12" s="1" customFormat="1" ht="62" customHeight="1" spans="1:9">
      <c r="A12" s="9">
        <f t="shared" si="0"/>
        <v>10</v>
      </c>
      <c r="B12" s="9" t="s">
        <v>63</v>
      </c>
      <c r="C12" s="9" t="s">
        <v>64</v>
      </c>
      <c r="D12" s="9">
        <v>34098.5</v>
      </c>
      <c r="E12" s="9">
        <v>5886.73</v>
      </c>
      <c r="F12" s="9" t="s">
        <v>59</v>
      </c>
      <c r="G12" s="9" t="s">
        <v>60</v>
      </c>
      <c r="H12" s="10" t="s">
        <v>61</v>
      </c>
      <c r="I12" s="9" t="s">
        <v>62</v>
      </c>
    </row>
    <row r="13" s="1" customFormat="1" ht="62" customHeight="1" spans="1:9">
      <c r="A13" s="9">
        <f t="shared" si="0"/>
        <v>11</v>
      </c>
      <c r="B13" s="9" t="s">
        <v>65</v>
      </c>
      <c r="C13" s="9" t="s">
        <v>66</v>
      </c>
      <c r="D13" s="9" t="s">
        <v>67</v>
      </c>
      <c r="E13" s="9">
        <v>17880.1661</v>
      </c>
      <c r="F13" s="9" t="s">
        <v>68</v>
      </c>
      <c r="G13" s="9" t="s">
        <v>69</v>
      </c>
      <c r="H13" s="10" t="s">
        <v>70</v>
      </c>
      <c r="I13" s="9" t="s">
        <v>71</v>
      </c>
    </row>
    <row r="14" s="1" customFormat="1" ht="62" customHeight="1" spans="1:9">
      <c r="A14" s="9">
        <f t="shared" si="0"/>
        <v>12</v>
      </c>
      <c r="B14" s="9" t="s">
        <v>72</v>
      </c>
      <c r="C14" s="9" t="s">
        <v>73</v>
      </c>
      <c r="D14" s="9">
        <v>123140.94</v>
      </c>
      <c r="E14" s="9">
        <v>28728</v>
      </c>
      <c r="F14" s="9" t="s">
        <v>74</v>
      </c>
      <c r="G14" s="9" t="s">
        <v>75</v>
      </c>
      <c r="H14" s="10" t="s">
        <v>76</v>
      </c>
      <c r="I14" s="9" t="s">
        <v>77</v>
      </c>
    </row>
    <row r="15" s="1" customFormat="1" ht="62" customHeight="1" spans="1:9">
      <c r="A15" s="9">
        <f t="shared" ref="A15:A24" si="1">ROW()-2</f>
        <v>13</v>
      </c>
      <c r="B15" s="9" t="s">
        <v>78</v>
      </c>
      <c r="C15" s="9" t="s">
        <v>79</v>
      </c>
      <c r="D15" s="9">
        <v>73246.03</v>
      </c>
      <c r="E15" s="9">
        <v>14126.7246</v>
      </c>
      <c r="F15" s="9" t="s">
        <v>47</v>
      </c>
      <c r="G15" s="9" t="s">
        <v>80</v>
      </c>
      <c r="H15" s="10" t="s">
        <v>81</v>
      </c>
      <c r="I15" s="9" t="s">
        <v>82</v>
      </c>
    </row>
    <row r="16" s="1" customFormat="1" ht="62" customHeight="1" spans="1:9">
      <c r="A16" s="9">
        <f t="shared" si="1"/>
        <v>14</v>
      </c>
      <c r="B16" s="9" t="s">
        <v>83</v>
      </c>
      <c r="C16" s="9" t="s">
        <v>84</v>
      </c>
      <c r="D16" s="9">
        <v>158180.46</v>
      </c>
      <c r="E16" s="9">
        <v>26273.57379</v>
      </c>
      <c r="F16" s="9" t="s">
        <v>18</v>
      </c>
      <c r="G16" s="9" t="s">
        <v>85</v>
      </c>
      <c r="H16" s="10" t="s">
        <v>86</v>
      </c>
      <c r="I16" s="9" t="s">
        <v>87</v>
      </c>
    </row>
    <row r="17" s="1" customFormat="1" ht="62" customHeight="1" spans="1:9">
      <c r="A17" s="9">
        <f t="shared" si="1"/>
        <v>15</v>
      </c>
      <c r="B17" s="9" t="s">
        <v>88</v>
      </c>
      <c r="C17" s="9" t="s">
        <v>89</v>
      </c>
      <c r="D17" s="9">
        <v>32526.95</v>
      </c>
      <c r="E17" s="9">
        <v>15819.95</v>
      </c>
      <c r="F17" s="9" t="s">
        <v>90</v>
      </c>
      <c r="G17" s="9" t="s">
        <v>91</v>
      </c>
      <c r="H17" s="10" t="s">
        <v>92</v>
      </c>
      <c r="I17" s="9" t="s">
        <v>93</v>
      </c>
    </row>
    <row r="18" s="1" customFormat="1" ht="62" customHeight="1" spans="1:9">
      <c r="A18" s="9">
        <f t="shared" si="1"/>
        <v>16</v>
      </c>
      <c r="B18" s="9" t="s">
        <v>94</v>
      </c>
      <c r="C18" s="9" t="s">
        <v>95</v>
      </c>
      <c r="D18" s="9">
        <v>29303.01</v>
      </c>
      <c r="E18" s="9">
        <v>20577.4901</v>
      </c>
      <c r="F18" s="9" t="s">
        <v>18</v>
      </c>
      <c r="G18" s="9" t="s">
        <v>96</v>
      </c>
      <c r="H18" s="10" t="s">
        <v>97</v>
      </c>
      <c r="I18" s="9" t="s">
        <v>98</v>
      </c>
    </row>
    <row r="19" s="1" customFormat="1" ht="62" customHeight="1" spans="1:9">
      <c r="A19" s="9">
        <f t="shared" si="1"/>
        <v>17</v>
      </c>
      <c r="B19" s="9" t="s">
        <v>99</v>
      </c>
      <c r="C19" s="9" t="s">
        <v>100</v>
      </c>
      <c r="D19" s="9">
        <v>14274.09</v>
      </c>
      <c r="E19" s="9">
        <v>2000</v>
      </c>
      <c r="F19" s="9" t="s">
        <v>101</v>
      </c>
      <c r="G19" s="9" t="s">
        <v>102</v>
      </c>
      <c r="H19" s="10" t="s">
        <v>103</v>
      </c>
      <c r="I19" s="9" t="s">
        <v>104</v>
      </c>
    </row>
    <row r="20" s="1" customFormat="1" ht="62" customHeight="1" spans="1:9">
      <c r="A20" s="9">
        <f t="shared" si="1"/>
        <v>18</v>
      </c>
      <c r="B20" s="9" t="s">
        <v>105</v>
      </c>
      <c r="C20" s="9" t="s">
        <v>106</v>
      </c>
      <c r="D20" s="9" t="s">
        <v>107</v>
      </c>
      <c r="E20" s="9">
        <v>33822.3071</v>
      </c>
      <c r="F20" s="9" t="s">
        <v>101</v>
      </c>
      <c r="G20" s="9" t="s">
        <v>108</v>
      </c>
      <c r="H20" s="10" t="s">
        <v>109</v>
      </c>
      <c r="I20" s="9" t="s">
        <v>110</v>
      </c>
    </row>
    <row r="21" s="1" customFormat="1" ht="62" customHeight="1" spans="1:9">
      <c r="A21" s="9">
        <f t="shared" si="1"/>
        <v>19</v>
      </c>
      <c r="B21" s="9" t="s">
        <v>111</v>
      </c>
      <c r="C21" s="9" t="s">
        <v>112</v>
      </c>
      <c r="D21" s="9">
        <v>78922.53</v>
      </c>
      <c r="E21" s="9">
        <v>20470.5882</v>
      </c>
      <c r="F21" s="9" t="s">
        <v>59</v>
      </c>
      <c r="G21" s="9" t="s">
        <v>113</v>
      </c>
      <c r="H21" s="10" t="s">
        <v>55</v>
      </c>
      <c r="I21" s="9" t="s">
        <v>62</v>
      </c>
    </row>
    <row r="22" s="1" customFormat="1" ht="62" customHeight="1" spans="1:9">
      <c r="A22" s="9">
        <f t="shared" si="1"/>
        <v>20</v>
      </c>
      <c r="B22" s="9" t="s">
        <v>114</v>
      </c>
      <c r="C22" s="9" t="s">
        <v>115</v>
      </c>
      <c r="D22" s="9">
        <v>106500.05</v>
      </c>
      <c r="E22" s="9">
        <v>27987.3251</v>
      </c>
      <c r="F22" s="9" t="s">
        <v>101</v>
      </c>
      <c r="G22" s="9" t="s">
        <v>116</v>
      </c>
      <c r="H22" s="10" t="s">
        <v>117</v>
      </c>
      <c r="I22" s="9" t="s">
        <v>33</v>
      </c>
    </row>
    <row r="23" s="1" customFormat="1" ht="62" customHeight="1" spans="1:9">
      <c r="A23" s="9">
        <f t="shared" si="1"/>
        <v>21</v>
      </c>
      <c r="B23" s="9" t="s">
        <v>118</v>
      </c>
      <c r="C23" s="9" t="s">
        <v>119</v>
      </c>
      <c r="D23" s="9">
        <v>127189.51</v>
      </c>
      <c r="E23" s="9">
        <v>34199.130207</v>
      </c>
      <c r="F23" s="9" t="s">
        <v>120</v>
      </c>
      <c r="G23" s="9" t="s">
        <v>121</v>
      </c>
      <c r="H23" s="10" t="s">
        <v>122</v>
      </c>
      <c r="I23" s="9" t="s">
        <v>62</v>
      </c>
    </row>
    <row r="24" s="1" customFormat="1" ht="62" customHeight="1" spans="1:9">
      <c r="A24" s="9">
        <f t="shared" si="1"/>
        <v>22</v>
      </c>
      <c r="B24" s="9" t="s">
        <v>123</v>
      </c>
      <c r="C24" s="9" t="s">
        <v>124</v>
      </c>
      <c r="D24" s="9">
        <v>10598.52</v>
      </c>
      <c r="E24" s="9">
        <v>4920</v>
      </c>
      <c r="F24" s="9" t="s">
        <v>18</v>
      </c>
      <c r="G24" s="9" t="s">
        <v>125</v>
      </c>
      <c r="H24" s="10" t="s">
        <v>126</v>
      </c>
      <c r="I24" s="9" t="s">
        <v>127</v>
      </c>
    </row>
    <row r="25" s="1" customFormat="1" ht="62" customHeight="1" spans="1:9">
      <c r="A25" s="9">
        <f t="shared" ref="A25:A34" si="2">ROW()-2</f>
        <v>23</v>
      </c>
      <c r="B25" s="9" t="s">
        <v>128</v>
      </c>
      <c r="C25" s="9" t="s">
        <v>129</v>
      </c>
      <c r="D25" s="9">
        <v>1812.2</v>
      </c>
      <c r="E25" s="9">
        <v>85000</v>
      </c>
      <c r="F25" s="9" t="s">
        <v>12</v>
      </c>
      <c r="G25" s="9" t="s">
        <v>13</v>
      </c>
      <c r="H25" s="10" t="s">
        <v>130</v>
      </c>
      <c r="I25" s="9" t="s">
        <v>33</v>
      </c>
    </row>
    <row r="26" s="1" customFormat="1" ht="62" customHeight="1" spans="1:9">
      <c r="A26" s="9">
        <f t="shared" si="2"/>
        <v>24</v>
      </c>
      <c r="B26" s="9" t="s">
        <v>131</v>
      </c>
      <c r="C26" s="9" t="s">
        <v>132</v>
      </c>
      <c r="D26" s="9">
        <v>62149.21</v>
      </c>
      <c r="E26" s="9">
        <v>18516.6442</v>
      </c>
      <c r="F26" s="9" t="s">
        <v>101</v>
      </c>
      <c r="G26" s="9" t="s">
        <v>133</v>
      </c>
      <c r="H26" s="10" t="s">
        <v>134</v>
      </c>
      <c r="I26" s="9" t="s">
        <v>33</v>
      </c>
    </row>
    <row r="27" s="1" customFormat="1" ht="62" customHeight="1" spans="1:9">
      <c r="A27" s="9">
        <f t="shared" si="2"/>
        <v>25</v>
      </c>
      <c r="B27" s="9" t="s">
        <v>135</v>
      </c>
      <c r="C27" s="9" t="s">
        <v>136</v>
      </c>
      <c r="D27" s="9">
        <v>359567</v>
      </c>
      <c r="E27" s="9">
        <v>27000</v>
      </c>
      <c r="F27" s="9" t="s">
        <v>101</v>
      </c>
      <c r="G27" s="9" t="s">
        <v>137</v>
      </c>
      <c r="H27" s="10" t="s">
        <v>55</v>
      </c>
      <c r="I27" s="9" t="s">
        <v>33</v>
      </c>
    </row>
    <row r="28" s="1" customFormat="1" ht="62" customHeight="1" spans="1:9">
      <c r="A28" s="9">
        <f t="shared" si="2"/>
        <v>26</v>
      </c>
      <c r="B28" s="9" t="s">
        <v>138</v>
      </c>
      <c r="C28" s="9" t="s">
        <v>139</v>
      </c>
      <c r="D28" s="9">
        <v>665834</v>
      </c>
      <c r="E28" s="9">
        <v>33000</v>
      </c>
      <c r="F28" s="9" t="s">
        <v>101</v>
      </c>
      <c r="G28" s="9" t="s">
        <v>137</v>
      </c>
      <c r="H28" s="10" t="s">
        <v>55</v>
      </c>
      <c r="I28" s="9" t="s">
        <v>33</v>
      </c>
    </row>
    <row r="29" s="1" customFormat="1" ht="62" customHeight="1" spans="1:9">
      <c r="A29" s="9">
        <f t="shared" si="2"/>
        <v>27</v>
      </c>
      <c r="B29" s="9" t="s">
        <v>140</v>
      </c>
      <c r="C29" s="9" t="s">
        <v>141</v>
      </c>
      <c r="D29" s="9">
        <v>184442.1</v>
      </c>
      <c r="E29" s="9">
        <v>35989.4406</v>
      </c>
      <c r="F29" s="9" t="s">
        <v>90</v>
      </c>
      <c r="G29" s="9" t="s">
        <v>142</v>
      </c>
      <c r="H29" s="10" t="s">
        <v>143</v>
      </c>
      <c r="I29" s="9" t="s">
        <v>98</v>
      </c>
    </row>
    <row r="30" s="1" customFormat="1" ht="62" customHeight="1" spans="1:9">
      <c r="A30" s="9">
        <f t="shared" si="2"/>
        <v>28</v>
      </c>
      <c r="B30" s="9" t="s">
        <v>144</v>
      </c>
      <c r="C30" s="9" t="s">
        <v>145</v>
      </c>
      <c r="D30" s="9">
        <v>159774.16</v>
      </c>
      <c r="E30" s="9">
        <v>40223.4176</v>
      </c>
      <c r="F30" s="9" t="s">
        <v>37</v>
      </c>
      <c r="G30" s="9" t="s">
        <v>146</v>
      </c>
      <c r="H30" s="10" t="s">
        <v>147</v>
      </c>
      <c r="I30" s="9" t="s">
        <v>148</v>
      </c>
    </row>
    <row r="31" s="1" customFormat="1" ht="62" customHeight="1" spans="1:9">
      <c r="A31" s="9">
        <f t="shared" si="2"/>
        <v>29</v>
      </c>
      <c r="B31" s="9" t="s">
        <v>149</v>
      </c>
      <c r="C31" s="9" t="s">
        <v>150</v>
      </c>
      <c r="D31" s="9">
        <v>87718.38</v>
      </c>
      <c r="E31" s="9">
        <v>28045</v>
      </c>
      <c r="F31" s="9" t="s">
        <v>47</v>
      </c>
      <c r="G31" s="9" t="s">
        <v>151</v>
      </c>
      <c r="H31" s="10" t="s">
        <v>152</v>
      </c>
      <c r="I31" s="9" t="s">
        <v>153</v>
      </c>
    </row>
    <row r="32" s="1" customFormat="1" ht="62" customHeight="1" spans="1:9">
      <c r="A32" s="9">
        <f t="shared" si="2"/>
        <v>30</v>
      </c>
      <c r="B32" s="9" t="s">
        <v>154</v>
      </c>
      <c r="C32" s="9" t="s">
        <v>155</v>
      </c>
      <c r="D32" s="9">
        <v>38316.12</v>
      </c>
      <c r="E32" s="9">
        <v>1462.8051</v>
      </c>
      <c r="F32" s="9" t="s">
        <v>47</v>
      </c>
      <c r="G32" s="9" t="s">
        <v>156</v>
      </c>
      <c r="H32" s="10" t="s">
        <v>157</v>
      </c>
      <c r="I32" s="9" t="s">
        <v>158</v>
      </c>
    </row>
    <row r="33" s="1" customFormat="1" ht="62" customHeight="1" spans="1:9">
      <c r="A33" s="9">
        <f t="shared" si="2"/>
        <v>31</v>
      </c>
      <c r="B33" s="9" t="s">
        <v>159</v>
      </c>
      <c r="C33" s="9" t="s">
        <v>160</v>
      </c>
      <c r="D33" s="9">
        <v>189940</v>
      </c>
      <c r="E33" s="9">
        <v>58706</v>
      </c>
      <c r="F33" s="9" t="s">
        <v>74</v>
      </c>
      <c r="G33" s="9" t="s">
        <v>161</v>
      </c>
      <c r="H33" s="10" t="s">
        <v>162</v>
      </c>
      <c r="I33" s="9" t="s">
        <v>163</v>
      </c>
    </row>
    <row r="34" s="1" customFormat="1" ht="62" customHeight="1" spans="1:9">
      <c r="A34" s="9">
        <f t="shared" si="2"/>
        <v>32</v>
      </c>
      <c r="B34" s="9" t="s">
        <v>164</v>
      </c>
      <c r="C34" s="9" t="s">
        <v>165</v>
      </c>
      <c r="D34" s="9">
        <v>61866.19</v>
      </c>
      <c r="E34" s="9">
        <v>11520.6111</v>
      </c>
      <c r="F34" s="9" t="s">
        <v>24</v>
      </c>
      <c r="G34" s="9" t="s">
        <v>166</v>
      </c>
      <c r="H34" s="10" t="s">
        <v>167</v>
      </c>
      <c r="I34" s="9" t="s">
        <v>168</v>
      </c>
    </row>
    <row r="35" s="1" customFormat="1" ht="62" customHeight="1" spans="1:9">
      <c r="A35" s="9">
        <f t="shared" ref="A35:A48" si="3">ROW()-2</f>
        <v>33</v>
      </c>
      <c r="B35" s="9" t="s">
        <v>169</v>
      </c>
      <c r="C35" s="9" t="s">
        <v>170</v>
      </c>
      <c r="D35" s="9">
        <v>136947.19</v>
      </c>
      <c r="E35" s="9">
        <v>2988.4161592</v>
      </c>
      <c r="F35" s="9" t="s">
        <v>12</v>
      </c>
      <c r="G35" s="9" t="s">
        <v>171</v>
      </c>
      <c r="H35" s="10" t="s">
        <v>172</v>
      </c>
      <c r="I35" s="9" t="s">
        <v>168</v>
      </c>
    </row>
    <row r="36" s="1" customFormat="1" ht="57" customHeight="1" spans="1:9">
      <c r="A36" s="9">
        <f t="shared" si="3"/>
        <v>34</v>
      </c>
      <c r="B36" s="9" t="s">
        <v>173</v>
      </c>
      <c r="C36" s="9" t="s">
        <v>174</v>
      </c>
      <c r="D36" s="9">
        <v>113192.31</v>
      </c>
      <c r="E36" s="9">
        <v>36993.344</v>
      </c>
      <c r="F36" s="9" t="s">
        <v>59</v>
      </c>
      <c r="G36" s="9" t="s">
        <v>175</v>
      </c>
      <c r="H36" s="10" t="s">
        <v>176</v>
      </c>
      <c r="I36" s="9" t="s">
        <v>177</v>
      </c>
    </row>
    <row r="37" s="1" customFormat="1" ht="62" customHeight="1" spans="1:9">
      <c r="A37" s="9">
        <f t="shared" si="3"/>
        <v>35</v>
      </c>
      <c r="B37" s="9" t="s">
        <v>178</v>
      </c>
      <c r="C37" s="9" t="s">
        <v>179</v>
      </c>
      <c r="D37" s="9">
        <v>104082.76</v>
      </c>
      <c r="E37" s="9">
        <v>28278.98</v>
      </c>
      <c r="F37" s="9" t="s">
        <v>24</v>
      </c>
      <c r="G37" s="9" t="s">
        <v>180</v>
      </c>
      <c r="H37" s="10" t="s">
        <v>181</v>
      </c>
      <c r="I37" s="9" t="s">
        <v>177</v>
      </c>
    </row>
    <row r="38" s="1" customFormat="1" ht="62" customHeight="1" spans="1:9">
      <c r="A38" s="9">
        <f t="shared" si="3"/>
        <v>36</v>
      </c>
      <c r="B38" s="9" t="s">
        <v>182</v>
      </c>
      <c r="C38" s="9" t="s">
        <v>183</v>
      </c>
      <c r="D38" s="9">
        <v>33538.91</v>
      </c>
      <c r="E38" s="9">
        <v>10989.7265</v>
      </c>
      <c r="F38" s="9" t="s">
        <v>68</v>
      </c>
      <c r="G38" s="9" t="s">
        <v>184</v>
      </c>
      <c r="H38" s="10" t="s">
        <v>32</v>
      </c>
      <c r="I38" s="9" t="s">
        <v>185</v>
      </c>
    </row>
    <row r="39" s="1" customFormat="1" ht="62" customHeight="1" spans="1:9">
      <c r="A39" s="9">
        <f t="shared" si="3"/>
        <v>37</v>
      </c>
      <c r="B39" s="9" t="s">
        <v>186</v>
      </c>
      <c r="C39" s="9" t="s">
        <v>187</v>
      </c>
      <c r="D39" s="9">
        <v>12360.08</v>
      </c>
      <c r="E39" s="9">
        <v>5307.4028</v>
      </c>
      <c r="F39" s="9" t="s">
        <v>18</v>
      </c>
      <c r="G39" s="9" t="s">
        <v>188</v>
      </c>
      <c r="H39" s="10" t="s">
        <v>189</v>
      </c>
      <c r="I39" s="9" t="s">
        <v>190</v>
      </c>
    </row>
    <row r="40" s="1" customFormat="1" ht="62" customHeight="1" spans="1:9">
      <c r="A40" s="9">
        <f t="shared" si="3"/>
        <v>38</v>
      </c>
      <c r="B40" s="9" t="s">
        <v>191</v>
      </c>
      <c r="C40" s="9" t="s">
        <v>192</v>
      </c>
      <c r="D40" s="9">
        <v>14205.01</v>
      </c>
      <c r="E40" s="9">
        <v>4077.6678</v>
      </c>
      <c r="F40" s="9" t="s">
        <v>101</v>
      </c>
      <c r="G40" s="9" t="s">
        <v>193</v>
      </c>
      <c r="H40" s="10" t="s">
        <v>92</v>
      </c>
      <c r="I40" s="9" t="s">
        <v>194</v>
      </c>
    </row>
    <row r="41" s="1" customFormat="1" ht="62" customHeight="1" spans="1:9">
      <c r="A41" s="9">
        <f t="shared" si="3"/>
        <v>39</v>
      </c>
      <c r="B41" s="9" t="s">
        <v>195</v>
      </c>
      <c r="C41" s="9" t="s">
        <v>196</v>
      </c>
      <c r="D41" s="11" t="s">
        <v>197</v>
      </c>
      <c r="E41" s="9">
        <v>14208.12</v>
      </c>
      <c r="F41" s="9" t="s">
        <v>101</v>
      </c>
      <c r="G41" s="9" t="s">
        <v>198</v>
      </c>
      <c r="H41" s="10" t="s">
        <v>199</v>
      </c>
      <c r="I41" s="9" t="s">
        <v>87</v>
      </c>
    </row>
    <row r="42" s="1" customFormat="1" ht="62" customHeight="1" spans="1:9">
      <c r="A42" s="9">
        <f t="shared" si="3"/>
        <v>40</v>
      </c>
      <c r="B42" s="9" t="s">
        <v>200</v>
      </c>
      <c r="C42" s="9" t="s">
        <v>201</v>
      </c>
      <c r="D42" s="9">
        <v>91667.06</v>
      </c>
      <c r="E42" s="9">
        <v>30000.73</v>
      </c>
      <c r="F42" s="9" t="s">
        <v>18</v>
      </c>
      <c r="G42" s="9" t="s">
        <v>202</v>
      </c>
      <c r="H42" s="10" t="s">
        <v>203</v>
      </c>
      <c r="I42" s="9" t="s">
        <v>204</v>
      </c>
    </row>
    <row r="43" s="1" customFormat="1" ht="62" customHeight="1" spans="1:9">
      <c r="A43" s="9">
        <f t="shared" si="3"/>
        <v>41</v>
      </c>
      <c r="B43" s="9" t="s">
        <v>205</v>
      </c>
      <c r="C43" s="9" t="s">
        <v>206</v>
      </c>
      <c r="D43" s="9">
        <v>34901.96</v>
      </c>
      <c r="E43" s="9">
        <v>7550</v>
      </c>
      <c r="F43" s="9" t="s">
        <v>47</v>
      </c>
      <c r="G43" s="9" t="s">
        <v>207</v>
      </c>
      <c r="H43" s="10" t="s">
        <v>208</v>
      </c>
      <c r="I43" s="9" t="s">
        <v>209</v>
      </c>
    </row>
    <row r="44" s="1" customFormat="1" ht="62" customHeight="1" spans="1:9">
      <c r="A44" s="9">
        <f t="shared" si="3"/>
        <v>42</v>
      </c>
      <c r="B44" s="9" t="s">
        <v>210</v>
      </c>
      <c r="C44" s="9" t="s">
        <v>211</v>
      </c>
      <c r="D44" s="9">
        <v>12021</v>
      </c>
      <c r="E44" s="9">
        <v>3202.21</v>
      </c>
      <c r="F44" s="9" t="s">
        <v>47</v>
      </c>
      <c r="G44" s="9" t="s">
        <v>212</v>
      </c>
      <c r="H44" s="10" t="s">
        <v>213</v>
      </c>
      <c r="I44" s="9" t="s">
        <v>209</v>
      </c>
    </row>
    <row r="45" s="1" customFormat="1" ht="62" customHeight="1" spans="1:9">
      <c r="A45" s="9">
        <f t="shared" si="3"/>
        <v>43</v>
      </c>
      <c r="B45" s="9" t="s">
        <v>214</v>
      </c>
      <c r="C45" s="9" t="s">
        <v>215</v>
      </c>
      <c r="D45" s="9">
        <v>69873</v>
      </c>
      <c r="E45" s="9">
        <v>28249.4</v>
      </c>
      <c r="F45" s="9" t="s">
        <v>24</v>
      </c>
      <c r="G45" s="9" t="s">
        <v>216</v>
      </c>
      <c r="H45" s="10" t="s">
        <v>217</v>
      </c>
      <c r="I45" s="9" t="s">
        <v>218</v>
      </c>
    </row>
    <row r="46" s="1" customFormat="1" ht="62" customHeight="1" spans="1:9">
      <c r="A46" s="9">
        <f t="shared" si="3"/>
        <v>44</v>
      </c>
      <c r="B46" s="9" t="s">
        <v>219</v>
      </c>
      <c r="C46" s="9" t="s">
        <v>220</v>
      </c>
      <c r="D46" s="9">
        <v>3706.35</v>
      </c>
      <c r="E46" s="9">
        <v>2147.0507</v>
      </c>
      <c r="F46" s="9" t="s">
        <v>74</v>
      </c>
      <c r="G46" s="9" t="s">
        <v>221</v>
      </c>
      <c r="H46" s="10" t="s">
        <v>222</v>
      </c>
      <c r="I46" s="9" t="s">
        <v>223</v>
      </c>
    </row>
    <row r="47" s="1" customFormat="1" ht="62" customHeight="1" spans="1:9">
      <c r="A47" s="9">
        <f t="shared" si="3"/>
        <v>45</v>
      </c>
      <c r="B47" s="9" t="s">
        <v>224</v>
      </c>
      <c r="C47" s="9" t="s">
        <v>225</v>
      </c>
      <c r="D47" s="9">
        <v>5569.91</v>
      </c>
      <c r="E47" s="9">
        <v>3767.9515</v>
      </c>
      <c r="F47" s="9" t="s">
        <v>74</v>
      </c>
      <c r="G47" s="9" t="s">
        <v>226</v>
      </c>
      <c r="H47" s="10" t="s">
        <v>222</v>
      </c>
      <c r="I47" s="9" t="s">
        <v>223</v>
      </c>
    </row>
    <row r="48" s="1" customFormat="1" ht="62" customHeight="1" spans="1:9">
      <c r="A48" s="9">
        <f t="shared" si="3"/>
        <v>46</v>
      </c>
      <c r="B48" s="9" t="s">
        <v>227</v>
      </c>
      <c r="C48" s="9" t="s">
        <v>228</v>
      </c>
      <c r="D48" s="9">
        <v>691</v>
      </c>
      <c r="E48" s="9">
        <v>30459.6</v>
      </c>
      <c r="F48" s="9" t="s">
        <v>229</v>
      </c>
      <c r="G48" s="9" t="s">
        <v>230</v>
      </c>
      <c r="H48" s="10" t="s">
        <v>222</v>
      </c>
      <c r="I48" s="9" t="s">
        <v>231</v>
      </c>
    </row>
  </sheetData>
  <sheetProtection password="E9C0" sheet="1" objects="1"/>
  <mergeCells count="20">
    <mergeCell ref="A1:I1"/>
    <mergeCell ref="J1:T1"/>
    <mergeCell ref="U1:AG1"/>
    <mergeCell ref="AH1:AT1"/>
    <mergeCell ref="AU1:BG1"/>
    <mergeCell ref="BH1:BT1"/>
    <mergeCell ref="BU1:CG1"/>
    <mergeCell ref="CH1:CT1"/>
    <mergeCell ref="CU1:DG1"/>
    <mergeCell ref="DH1:DT1"/>
    <mergeCell ref="DU1:EG1"/>
    <mergeCell ref="EH1:ET1"/>
    <mergeCell ref="EU1:FG1"/>
    <mergeCell ref="FH1:FT1"/>
    <mergeCell ref="FU1:GG1"/>
    <mergeCell ref="GH1:GT1"/>
    <mergeCell ref="GU1:HG1"/>
    <mergeCell ref="HH1:HT1"/>
    <mergeCell ref="HU1:IG1"/>
    <mergeCell ref="IH1:IP1"/>
  </mergeCells>
  <pageMargins left="0.314583333333333" right="0.156944444444444" top="0.314583333333333" bottom="0.432638888888889" header="0.236111111111111" footer="0.2361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泉州建设质量安全协会</cp:lastModifiedBy>
  <dcterms:created xsi:type="dcterms:W3CDTF">2022-01-18T03:16:00Z</dcterms:created>
  <dcterms:modified xsi:type="dcterms:W3CDTF">2022-02-25T09:12:23Z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F592A3FB4525401DAD1398523674D1E5</vt:lpwstr>
  </property>
  <property fmtid="{D5CDD505-2E9C-101B-9397-08002B2CF9AE}" pid="3" name="KSOProductBuildVer">
    <vt:lpwstr>2052-11.1.0.11294</vt:lpwstr>
  </property>
</Properties>
</file>